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QI_Data" sheetId="1" state="visible" r:id="rId1"/>
    <sheet xmlns:r="http://schemas.openxmlformats.org/officeDocument/2006/relationships" name="Field_Definitions" sheetId="2" state="visible" r:id="rId2"/>
    <sheet xmlns:r="http://schemas.openxmlformats.org/officeDocument/2006/relationships"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M2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  <col width="20" customWidth="1" min="9" max="9"/>
    <col width="20" customWidth="1" min="10" max="10"/>
    <col width="20" customWidth="1" min="11" max="11"/>
    <col width="20" customWidth="1" min="12" max="12"/>
    <col width="20" customWidth="1" min="13" max="13"/>
    <col width="20" customWidth="1" min="14" max="14"/>
    <col width="20" customWidth="1" min="15" max="15"/>
    <col width="20" customWidth="1" min="16" max="16"/>
    <col width="20" customWidth="1" min="17" max="17"/>
    <col width="20" customWidth="1" min="18" max="18"/>
    <col width="20" customWidth="1" min="19" max="19"/>
    <col width="20" customWidth="1" min="20" max="20"/>
    <col width="20" customWidth="1" min="21" max="21"/>
    <col width="20" customWidth="1" min="22" max="22"/>
    <col width="20" customWidth="1" min="23" max="23"/>
    <col width="20" customWidth="1" min="24" max="24"/>
    <col width="20" customWidth="1" min="25" max="25"/>
    <col width="20" customWidth="1" min="26" max="26"/>
    <col width="20" customWidth="1" min="27" max="27"/>
    <col width="20" customWidth="1" min="28" max="28"/>
    <col width="20" customWidth="1" min="29" max="29"/>
    <col width="20" customWidth="1" min="30" max="30"/>
    <col width="20" customWidth="1" min="31" max="31"/>
    <col width="20" customWidth="1" min="32" max="32"/>
    <col width="20" customWidth="1" min="33" max="33"/>
    <col width="20" customWidth="1" min="34" max="34"/>
    <col width="20" customWidth="1" min="35" max="35"/>
    <col width="20" customWidth="1" min="36" max="36"/>
    <col width="20" customWidth="1" min="37" max="37"/>
    <col width="20" customWidth="1" min="38" max="38"/>
    <col width="20" customWidth="1" min="39" max="39"/>
  </cols>
  <sheetData>
    <row r="1">
      <c r="A1" t="inlineStr">
        <is>
          <t>record_id</t>
        </is>
      </c>
      <c r="B1" t="inlineStr">
        <is>
          <t>case_source</t>
        </is>
      </c>
      <c r="C1" t="inlineStr">
        <is>
          <t>local_patient_key</t>
        </is>
      </c>
      <c r="D1" t="inlineStr">
        <is>
          <t>local_patient_key_type</t>
        </is>
      </c>
      <c r="E1" t="inlineStr">
        <is>
          <t>clinic_site_label</t>
        </is>
      </c>
      <c r="F1" t="inlineStr">
        <is>
          <t>learner_role</t>
        </is>
      </c>
      <c r="G1" t="inlineStr">
        <is>
          <t>date_pa_submitted</t>
        </is>
      </c>
      <c r="H1" t="inlineStr">
        <is>
          <t>state</t>
        </is>
      </c>
      <c r="I1" t="inlineStr">
        <is>
          <t>insurer</t>
        </is>
      </c>
      <c r="J1" t="inlineStr">
        <is>
          <t>plan_type</t>
        </is>
      </c>
      <c r="K1" t="inlineStr">
        <is>
          <t>drug_brand</t>
        </is>
      </c>
      <c r="L1" t="inlineStr">
        <is>
          <t>drug_generic</t>
        </is>
      </c>
      <c r="M1" t="inlineStr">
        <is>
          <t>indication</t>
        </is>
      </c>
      <c r="N1" t="inlineStr">
        <is>
          <t>policy_id</t>
        </is>
      </c>
      <c r="O1" t="inlineStr">
        <is>
          <t>policy_effective_date</t>
        </is>
      </c>
      <c r="P1" t="inlineStr">
        <is>
          <t>policy_last_revised</t>
        </is>
      </c>
      <c r="Q1" t="inlineStr">
        <is>
          <t>rule_yaml_id</t>
        </is>
      </c>
      <c r="R1" t="inlineStr">
        <is>
          <t>rule_version</t>
        </is>
      </c>
      <c r="S1" t="inlineStr">
        <is>
          <t>age_group</t>
        </is>
      </c>
      <c r="T1" t="inlineStr">
        <is>
          <t>severity_measure_type</t>
        </is>
      </c>
      <c r="U1" t="inlineStr">
        <is>
          <t>severity_measure_value</t>
        </is>
      </c>
      <c r="V1" t="inlineStr">
        <is>
          <t>special_site_involvement</t>
        </is>
      </c>
      <c r="W1" t="inlineStr">
        <is>
          <t>step_therapy_completed</t>
        </is>
      </c>
      <c r="X1" t="inlineStr">
        <is>
          <t>step_therapy_details</t>
        </is>
      </c>
      <c r="Y1" t="inlineStr">
        <is>
          <t>prescriber_specialty</t>
        </is>
      </c>
      <c r="Z1" t="inlineStr">
        <is>
          <t>pa_outcome</t>
        </is>
      </c>
      <c r="AA1" t="inlineStr">
        <is>
          <t>pa_outcome_date</t>
        </is>
      </c>
      <c r="AB1" t="inlineStr">
        <is>
          <t>denial_reason_category</t>
        </is>
      </c>
      <c r="AC1" t="inlineStr">
        <is>
          <t>denial_reason_free_text</t>
        </is>
      </c>
      <c r="AD1" t="inlineStr">
        <is>
          <t>appeal_submitted</t>
        </is>
      </c>
      <c r="AE1" t="inlineStr">
        <is>
          <t>appeal_outcome</t>
        </is>
      </c>
      <c r="AF1" t="inlineStr">
        <is>
          <t>appeal_outcome_date</t>
        </is>
      </c>
      <c r="AG1" t="inlineStr">
        <is>
          <t>medication_received</t>
        </is>
      </c>
      <c r="AH1" t="inlineStr">
        <is>
          <t>medication_received_date</t>
        </is>
      </c>
      <c r="AI1" t="inlineStr">
        <is>
          <t>received_source</t>
        </is>
      </c>
      <c r="AJ1" t="inlineStr">
        <is>
          <t>received_notes</t>
        </is>
      </c>
      <c r="AK1" t="inlineStr">
        <is>
          <t>app_generated_pa_note_used</t>
        </is>
      </c>
      <c r="AL1" t="inlineStr">
        <is>
          <t>documentation_complete_flag</t>
        </is>
      </c>
      <c r="AM1" t="inlineStr">
        <is>
          <t>notes_nonphi</t>
        </is>
      </c>
    </row>
    <row r="2">
      <c r="A2" t="inlineStr">
        <is>
          <t>EXAMPLE-001</t>
        </is>
      </c>
      <c r="B2" t="inlineStr">
        <is>
          <t>app_generated</t>
        </is>
      </c>
      <c r="C2" t="inlineStr">
        <is>
          <t>PN-014</t>
        </is>
      </c>
      <c r="D2" t="inlineStr">
        <is>
          <t>study_id</t>
        </is>
      </c>
      <c r="E2" t="inlineStr">
        <is>
          <t>UW Derm</t>
        </is>
      </c>
      <c r="F2" t="inlineStr">
        <is>
          <t>PGY2</t>
        </is>
      </c>
      <c r="G2" t="inlineStr">
        <is>
          <t>2026-02-05</t>
        </is>
      </c>
      <c r="H2" t="inlineStr">
        <is>
          <t>WA</t>
        </is>
      </c>
      <c r="I2" t="inlineStr">
        <is>
          <t>Premera</t>
        </is>
      </c>
      <c r="J2" t="inlineStr">
        <is>
          <t>Commercial</t>
        </is>
      </c>
      <c r="K2" t="inlineStr">
        <is>
          <t>Dupixent</t>
        </is>
      </c>
      <c r="L2" t="inlineStr">
        <is>
          <t>dupilumab</t>
        </is>
      </c>
      <c r="M2" t="inlineStr">
        <is>
          <t>Prurigo Nodularis</t>
        </is>
      </c>
      <c r="N2" t="inlineStr">
        <is>
          <t>5.01.575</t>
        </is>
      </c>
      <c r="O2" t="inlineStr">
        <is>
          <t>2026-02-01</t>
        </is>
      </c>
      <c r="P2" t="inlineStr">
        <is>
          <t>2026-01-13</t>
        </is>
      </c>
      <c r="Q2" t="inlineStr">
        <is>
          <t>dupilumab_WA_Premera_pn</t>
        </is>
      </c>
      <c r="R2" t="inlineStr">
        <is>
          <t>1</t>
        </is>
      </c>
      <c r="S2" t="inlineStr">
        <is>
          <t>adult</t>
        </is>
      </c>
      <c r="T2" t="inlineStr">
        <is>
          <t>nodule_count</t>
        </is>
      </c>
      <c r="U2" t="inlineStr">
        <is>
          <t>25</t>
        </is>
      </c>
      <c r="V2" t="inlineStr">
        <is>
          <t>no</t>
        </is>
      </c>
      <c r="W2" t="inlineStr">
        <is>
          <t>yes</t>
        </is>
      </c>
      <c r="X2" t="inlineStr">
        <is>
          <t>High/super-high potency topical steroid ≥14 consecutive days</t>
        </is>
      </c>
      <c r="Y2" t="inlineStr">
        <is>
          <t>Dermatologist</t>
        </is>
      </c>
      <c r="Z2" t="inlineStr">
        <is>
          <t>approved</t>
        </is>
      </c>
      <c r="AA2" t="inlineStr">
        <is>
          <t>2026-02-12</t>
        </is>
      </c>
      <c r="AB2" t="inlineStr"/>
      <c r="AC2" t="inlineStr"/>
      <c r="AD2" t="inlineStr">
        <is>
          <t>no</t>
        </is>
      </c>
      <c r="AE2" t="inlineStr"/>
      <c r="AF2" t="inlineStr"/>
      <c r="AG2" t="inlineStr">
        <is>
          <t>yes</t>
        </is>
      </c>
      <c r="AH2" t="inlineStr">
        <is>
          <t>2026-02-20</t>
        </is>
      </c>
      <c r="AI2" t="inlineStr">
        <is>
          <t>specialty_pharm</t>
        </is>
      </c>
      <c r="AJ2" t="inlineStr">
        <is>
          <t>Shipment delivered per pharmacy portal</t>
        </is>
      </c>
      <c r="AK2" t="inlineStr">
        <is>
          <t>yes</t>
        </is>
      </c>
      <c r="AL2" t="inlineStr">
        <is>
          <t>yes</t>
        </is>
      </c>
      <c r="AM2" t="inlineStr">
        <is>
          <t>Example row only — delete before use.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40"/>
  <sheetViews>
    <sheetView workbookViewId="0">
      <selection activeCell="A1" sqref="A1"/>
    </sheetView>
  </sheetViews>
  <sheetFormatPr baseColWidth="8" defaultRowHeight="15"/>
  <cols>
    <col width="35" customWidth="1" min="1" max="1"/>
    <col width="80" customWidth="1" min="2" max="2"/>
  </cols>
  <sheetData>
    <row r="1">
      <c r="A1" t="inlineStr">
        <is>
          <t>Column</t>
        </is>
      </c>
      <c r="B1" t="inlineStr">
        <is>
          <t>Definition</t>
        </is>
      </c>
    </row>
    <row r="2">
      <c r="A2" t="inlineStr">
        <is>
          <t>record_id</t>
        </is>
      </c>
      <c r="B2" t="inlineStr">
        <is>
          <t>Unique ID for the row. Auto-generate if possible. No PHI.</t>
        </is>
      </c>
    </row>
    <row r="3">
      <c r="A3" t="inlineStr">
        <is>
          <t>case_source</t>
        </is>
      </c>
      <c r="B3" t="inlineStr">
        <is>
          <t>app_generated | manual_entry</t>
        </is>
      </c>
    </row>
    <row r="4">
      <c r="A4" t="inlineStr">
        <is>
          <t>local_patient_key</t>
        </is>
      </c>
      <c r="B4" t="inlineStr">
        <is>
          <t>Your private code. Do NOT use name, MRN, DOB, etc.</t>
        </is>
      </c>
    </row>
    <row r="5">
      <c r="A5" t="inlineStr">
        <is>
          <t>local_patient_key_type</t>
        </is>
      </c>
      <c r="B5" t="inlineStr">
        <is>
          <t>study_id | clinic_code | resident_case | other</t>
        </is>
      </c>
    </row>
    <row r="6">
      <c r="A6" t="inlineStr">
        <is>
          <t>clinic_site_label</t>
        </is>
      </c>
      <c r="B6" t="inlineStr">
        <is>
          <t>Optional clinic label (non-identifying)</t>
        </is>
      </c>
    </row>
    <row r="7">
      <c r="A7" t="inlineStr">
        <is>
          <t>learner_role</t>
        </is>
      </c>
      <c r="B7" t="inlineStr">
        <is>
          <t>MS1–MS4 | PGY1+ | Fellow | Attending | Staff</t>
        </is>
      </c>
    </row>
    <row r="8">
      <c r="A8" t="inlineStr">
        <is>
          <t>date_pa_submitted</t>
        </is>
      </c>
      <c r="B8" t="inlineStr">
        <is>
          <t>Date PA was submitted (YYYY-MM-DD)</t>
        </is>
      </c>
    </row>
    <row r="9">
      <c r="A9" t="inlineStr">
        <is>
          <t>state</t>
        </is>
      </c>
      <c r="B9" t="inlineStr">
        <is>
          <t>State abbreviation (e.g., WA)</t>
        </is>
      </c>
    </row>
    <row r="10">
      <c r="A10" t="inlineStr">
        <is>
          <t>insurer</t>
        </is>
      </c>
      <c r="B10" t="inlineStr">
        <is>
          <t>Insurer name</t>
        </is>
      </c>
    </row>
    <row r="11">
      <c r="A11" t="inlineStr">
        <is>
          <t>plan_type</t>
        </is>
      </c>
      <c r="B11" t="inlineStr">
        <is>
          <t>Commercial | Medicare | Medicaid | Other</t>
        </is>
      </c>
    </row>
    <row r="12">
      <c r="A12" t="inlineStr">
        <is>
          <t>drug_brand</t>
        </is>
      </c>
      <c r="B12" t="inlineStr">
        <is>
          <t>Brand name</t>
        </is>
      </c>
    </row>
    <row r="13">
      <c r="A13" t="inlineStr">
        <is>
          <t>drug_generic</t>
        </is>
      </c>
      <c r="B13" t="inlineStr">
        <is>
          <t>Generic name</t>
        </is>
      </c>
    </row>
    <row r="14">
      <c r="A14" t="inlineStr">
        <is>
          <t>indication</t>
        </is>
      </c>
      <c r="B14" t="inlineStr">
        <is>
          <t>Condition being treated</t>
        </is>
      </c>
    </row>
    <row r="15">
      <c r="A15" t="inlineStr">
        <is>
          <t>policy_id</t>
        </is>
      </c>
      <c r="B15" t="inlineStr">
        <is>
          <t>Insurer policy number if known</t>
        </is>
      </c>
    </row>
    <row r="16">
      <c r="A16" t="inlineStr">
        <is>
          <t>policy_effective_date</t>
        </is>
      </c>
      <c r="B16" t="inlineStr">
        <is>
          <t>Policy effective date</t>
        </is>
      </c>
    </row>
    <row r="17">
      <c r="A17" t="inlineStr">
        <is>
          <t>policy_last_revised</t>
        </is>
      </c>
      <c r="B17" t="inlineStr">
        <is>
          <t>Policy last revised date</t>
        </is>
      </c>
    </row>
    <row r="18">
      <c r="A18" t="inlineStr">
        <is>
          <t>rule_yaml_id</t>
        </is>
      </c>
      <c r="B18" t="inlineStr">
        <is>
          <t>Internal rule id from GreenlightPA</t>
        </is>
      </c>
    </row>
    <row r="19">
      <c r="A19" t="inlineStr">
        <is>
          <t>rule_version</t>
        </is>
      </c>
      <c r="B19" t="inlineStr">
        <is>
          <t>Version number of rule</t>
        </is>
      </c>
    </row>
    <row r="20">
      <c r="A20" t="inlineStr">
        <is>
          <t>age_group</t>
        </is>
      </c>
      <c r="B20" t="inlineStr">
        <is>
          <t>adult | pediatric | unknown</t>
        </is>
      </c>
    </row>
    <row r="21">
      <c r="A21" t="inlineStr">
        <is>
          <t>severity_measure_type</t>
        </is>
      </c>
      <c r="B21" t="inlineStr">
        <is>
          <t>bsa_percent | nodule_count | pasi | other</t>
        </is>
      </c>
    </row>
    <row r="22">
      <c r="A22" t="inlineStr">
        <is>
          <t>severity_measure_value</t>
        </is>
      </c>
      <c r="B22" t="inlineStr">
        <is>
          <t>Numeric value of severity measure</t>
        </is>
      </c>
    </row>
    <row r="23">
      <c r="A23" t="inlineStr">
        <is>
          <t>special_site_involvement</t>
        </is>
      </c>
      <c r="B23" t="inlineStr">
        <is>
          <t>yes | no | unknown</t>
        </is>
      </c>
    </row>
    <row r="24">
      <c r="A24" t="inlineStr">
        <is>
          <t>step_therapy_completed</t>
        </is>
      </c>
      <c r="B24" t="inlineStr">
        <is>
          <t>yes | no | partial | unknown</t>
        </is>
      </c>
    </row>
    <row r="25">
      <c r="A25" t="inlineStr">
        <is>
          <t>step_therapy_details</t>
        </is>
      </c>
      <c r="B25" t="inlineStr">
        <is>
          <t>Free text summary (no PHI)</t>
        </is>
      </c>
    </row>
    <row r="26">
      <c r="A26" t="inlineStr">
        <is>
          <t>prescriber_specialty</t>
        </is>
      </c>
      <c r="B26" t="inlineStr">
        <is>
          <t>Dermatologist | Allergy | PCP | Other</t>
        </is>
      </c>
    </row>
    <row r="27">
      <c r="A27" t="inlineStr">
        <is>
          <t>pa_outcome</t>
        </is>
      </c>
      <c r="B27" t="inlineStr">
        <is>
          <t>approved | denied | pended | withdrawn | unknown</t>
        </is>
      </c>
    </row>
    <row r="28">
      <c r="A28" t="inlineStr">
        <is>
          <t>pa_outcome_date</t>
        </is>
      </c>
      <c r="B28" t="inlineStr">
        <is>
          <t>Date of insurer decision</t>
        </is>
      </c>
    </row>
    <row r="29">
      <c r="A29" t="inlineStr">
        <is>
          <t>denial_reason_category</t>
        </is>
      </c>
      <c r="B29" t="inlineStr">
        <is>
          <t>step_therapy | severity_not_met | missing_documentation | other</t>
        </is>
      </c>
    </row>
    <row r="30">
      <c r="A30" t="inlineStr">
        <is>
          <t>denial_reason_free_text</t>
        </is>
      </c>
      <c r="B30" t="inlineStr">
        <is>
          <t>Optional details (no PHI)</t>
        </is>
      </c>
    </row>
    <row r="31">
      <c r="A31" t="inlineStr">
        <is>
          <t>appeal_submitted</t>
        </is>
      </c>
      <c r="B31" t="inlineStr">
        <is>
          <t>yes | no | unknown</t>
        </is>
      </c>
    </row>
    <row r="32">
      <c r="A32" t="inlineStr">
        <is>
          <t>appeal_outcome</t>
        </is>
      </c>
      <c r="B32" t="inlineStr">
        <is>
          <t>approved | denied | pending | n/a</t>
        </is>
      </c>
    </row>
    <row r="33">
      <c r="A33" t="inlineStr">
        <is>
          <t>appeal_outcome_date</t>
        </is>
      </c>
      <c r="B33" t="inlineStr">
        <is>
          <t>Date appeal resolved</t>
        </is>
      </c>
    </row>
    <row r="34">
      <c r="A34" t="inlineStr">
        <is>
          <t>medication_received</t>
        </is>
      </c>
      <c r="B34" t="inlineStr">
        <is>
          <t>yes | no | unknown</t>
        </is>
      </c>
    </row>
    <row r="35">
      <c r="A35" t="inlineStr">
        <is>
          <t>medication_received_date</t>
        </is>
      </c>
      <c r="B35" t="inlineStr">
        <is>
          <t>Date first dose received</t>
        </is>
      </c>
    </row>
    <row r="36">
      <c r="A36" t="inlineStr">
        <is>
          <t>received_source</t>
        </is>
      </c>
      <c r="B36" t="inlineStr">
        <is>
          <t>specialty_pharm | ehr_dispense | infusion_admin | patient_report | other</t>
        </is>
      </c>
    </row>
    <row r="37">
      <c r="A37" t="inlineStr">
        <is>
          <t>received_notes</t>
        </is>
      </c>
      <c r="B37" t="inlineStr">
        <is>
          <t>Optional notes (no PHI)</t>
        </is>
      </c>
    </row>
    <row r="38">
      <c r="A38" t="inlineStr">
        <is>
          <t>app_generated_pa_note_used</t>
        </is>
      </c>
      <c r="B38" t="inlineStr">
        <is>
          <t>yes | no</t>
        </is>
      </c>
    </row>
    <row r="39">
      <c r="A39" t="inlineStr">
        <is>
          <t>documentation_complete_flag</t>
        </is>
      </c>
      <c r="B39" t="inlineStr">
        <is>
          <t>yes | no | unknown</t>
        </is>
      </c>
    </row>
    <row r="40">
      <c r="A40" t="inlineStr">
        <is>
          <t>notes_nonphi</t>
        </is>
      </c>
      <c r="B40" t="inlineStr">
        <is>
          <t>Optional reflections (no PHI)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45" customWidth="1" min="1" max="1"/>
    <col width="25" customWidth="1" min="2" max="2"/>
  </cols>
  <sheetData>
    <row r="1">
      <c r="A1" t="inlineStr">
        <is>
          <t>GreenlightPA QI Summary</t>
        </is>
      </c>
    </row>
    <row r="3">
      <c r="A3" t="inlineStr">
        <is>
          <t>Total cases:</t>
        </is>
      </c>
      <c r="B3">
        <f>COUNTA(QI_Data!A:A)-1</f>
        <v/>
      </c>
    </row>
    <row r="5">
      <c r="A5" t="inlineStr">
        <is>
          <t>Approval rate:</t>
        </is>
      </c>
      <c r="B5">
        <f>COUNTIF(QI_Data!Z:Z,"approved")/(COUNTA(QI_Data!A:A)-1)</f>
        <v/>
      </c>
    </row>
    <row r="7">
      <c r="A7" t="inlineStr">
        <is>
          <t>% Received within 30 days of submission:</t>
        </is>
      </c>
      <c r="B7">
        <f>COUNTIFS(QI_Data!AF:AF,"yes",QI_Data!AG:AG,"&lt;="&amp;QI_Data!G:G+30)/(COUNTA(QI_Data!A:A)-1)</f>
        <v/>
      </c>
    </row>
    <row r="9">
      <c r="A9" t="inlineStr">
        <is>
          <t>Median days: Submission → Decision</t>
        </is>
      </c>
      <c r="B9">
        <f>MEDIAN(IF(QI_Data!AA:AA&lt;&gt;"",QI_Data!AA:AA-QI_Data!G:G))</f>
        <v/>
      </c>
    </row>
    <row r="11">
      <c r="A11" t="inlineStr">
        <is>
          <t>Median days: Decision → Received</t>
        </is>
      </c>
      <c r="B11">
        <f>MEDIAN(IF(QI_Data!AG:AG&lt;&gt;"",QI_Data!AG:AG-QI_Data!AA:AA))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2026-02-09T22:18:53Z</dcterms:created>
  <dcterms:modified xmlns:dcterms="http://purl.org/dc/terms/" xmlns:xsi="http://www.w3.org/2001/XMLSchema-instance" xsi:type="dcterms:W3CDTF">2026-02-09T22:18:53Z</dcterms:modified>
</cp:coreProperties>
</file>